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<sst xmlns="http://schemas.openxmlformats.org/spreadsheetml/2006/main" count="41" uniqueCount="41">
  <si>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</si>
  <si>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IBY110</t>
  </si>
  <si>
    <t xml:space="preserve">Ud</t>
  </si>
  <si>
    <t xml:space="preserve">Unidad interior de aire acondicionado con distribución por conducto rectangular, para sistema VRV-5, para gas R-32.</t>
  </si>
  <si>
    <r>
      <rPr>
        <sz val="8.25"/>
        <color rgb="FF000000"/>
        <rFont val="Arial"/>
        <family val="2"/>
      </rPr>
      <t xml:space="preserve">Unidad interior de aire acondicionado, para sistema VRV-5 (Volumen de Refrigerante Variable), para gas R-32, de techo sin envolvente, de baja silueta, modelo FXDA10A "DAIKIN", alimentación monofásica (230V/50Hz), potencia frigorífica nominal 1,1 kW (temperatura de bulbo seco del aire interior 27°C, temperatura de bulbo húmedo del aire interior 19°C, temperatura de bulbo seco del aire exterior 35°C), potencia calorífica nominal 1,3 kW (temperatura de bulbo seco del aire interior 20°C, temperatura de bulbo seco del aire exterior 7°C), consumo eléctrico nominal en refrigeración 62 W, consumo eléctrico nominal en calefacción 58 W, presión sonora a velocidad baja 26 dBA, caudal de aire a velocidad alta 5,7 m³/min, de 200x750x620 mm, peso 22,5 kg, presión estática disponible de 10 a 30 Pa, válvula de expansión electrónica, bomba de drenaje, aspiración de aire trasera o inferior, bloque de terminales F1-F2 para cable de 2 hilos de transmisión y control (bus D-III Net) a unidad exterior, control por microprocesador y filtro de aire de succión. Regulación: control remoto multifunción, modelo Madoka BRC1H52W.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</si>
  <si>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</si>
  <si>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</si>
  <si>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</si>
  <si>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</si>
  <si>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</si>
  <si>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</si>
  <si>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</si>
  <si>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mt42dai135a</t>
  </si>
  <si>
    <t xml:space="preserve">Ud</t>
  </si>
  <si>
    <t xml:space="preserve">Unidad interior de aire acondicionado, para sistema VRV-5 (Volumen de Refrigerante Variable), para gas R-32, de techo sin envolvente, de baja silueta, modelo FXDA10A "DAIKIN", alimentación monofásica (230V/50Hz), potencia frigorífica nominal 1,1 kW (temperatura de bulbo seco del aire interior 27°C, temperatura de bulbo húmedo del aire interior 19°C, temperatura de bulbo seco del aire exterior 35°C), potencia calorífica nominal 1,3 kW (temperatura de bulbo seco del aire interior 20°C, temperatura de bulbo seco del aire exterior 7°C), consumo eléctrico nominal en refrigeración 62 W, consumo eléctrico nominal en calefacción 58 W, presión sonora a velocidad baja 26 dBA, caudal de aire a velocidad alta 5,7 m³/min, de 200x750x620 mm, peso 22,5 kg, presión estática disponible de 10 a 30 Pa, válvula de expansión electrónica, bomba de drenaje, aspiración de aire trasera o inferior, bloque de terminales F1-F2 para cable de 2 hilos de transmisión y control (bus D-III Net) a unidad exterior, control por microprocesador y filtro de aire de succión.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</si>
  <si>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</si>
  <si>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</si>
  <si>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</si>
  <si>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mt42dai508a</t>
  </si>
  <si>
    <t xml:space="preserve">Ud</t>
  </si>
  <si>
    <t xml:space="preserve">Control remoto multifunción, modelo Madoka BRC1H52W "DAIKIN", color blanco, con programación semanal, posibilidad de seleccionar modo estándar o simplificado de hoteles, función marcha/paro, cambio de modo de funcionamiento, limitación de la temperatura de consigna, selección de la velocidad del ventilador y funciones avanzadas a través de App para smartphone con conectividad Bluetooth Low Energy (BLE).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</si>
  <si>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</si>
  <si>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</si>
  <si>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 según UNE 20324, propiedades eléctricas: aislante, no propagador de la llama. Según UNE-EN 61386-1 y UNE-EN 61386-22. Incluso abrazaderas, elementos de sujeción y accesorios (curvas, manguitos, tes, codos y curvas flexibles).</t>
  </si>
  <si>
    <t xml:space="preserve">mt42dai900</t>
  </si>
  <si>
    <t xml:space="preserve">m</t>
  </si>
  <si>
    <t xml:space="preserve">Cable bus de 2 hilos, de 0,5 mm² de sección por hilo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</si>
  <si>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</si>
  <si>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</si>
  <si>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</si>
  <si>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</si>
  <si>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</si>
  <si>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</si>
  <si>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</si>
  <si>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</si>
  <si>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</si>
  <si>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</si>
  <si>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</si>
  <si>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</si>
  <si>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396,15€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</si>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</sst>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9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1571</v>
      </c>
      <c r="G10" s="12">
        <f ca="1">ROUND(INDIRECT(ADDRESS(ROW()+(0), COLUMN()+(-2), 1))*INDIRECT(ADDRESS(ROW()+(0), COLUMN()+(-1), 1)), 2)</f>
        <v>1571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22</v>
      </c>
      <c r="G11" s="12">
        <f ca="1">ROUND(INDIRECT(ADDRESS(ROW()+(0), COLUMN()+(-2), 1))*INDIRECT(ADDRESS(ROW()+(0), COLUMN()+(-1), 1)), 2)</f>
        <v>22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215</v>
      </c>
      <c r="G12" s="12">
        <f ca="1">ROUND(INDIRECT(ADDRESS(ROW()+(0), COLUMN()+(-2), 1))*INDIRECT(ADDRESS(ROW()+(0), COLUMN()+(-1), 1)), 2)</f>
        <v>215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1">
        <v>3</v>
      </c>
      <c r="F13" s="12">
        <v>1.23</v>
      </c>
      <c r="G13" s="12">
        <f ca="1">ROUND(INDIRECT(ADDRESS(ROW()+(0), COLUMN()+(-2), 1))*INDIRECT(ADDRESS(ROW()+(0), COLUMN()+(-1), 1)), 2)</f>
        <v>3.69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3</v>
      </c>
      <c r="F14" s="14">
        <v>0.8</v>
      </c>
      <c r="G14" s="14">
        <f ca="1">ROUND(INDIRECT(ADDRESS(ROW()+(0), COLUMN()+(-2), 1))*INDIRECT(ADDRESS(ROW()+(0), COLUMN()+(-1), 1)), 2)</f>
        <v>2.4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1814.09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0.775</v>
      </c>
      <c r="F17" s="12">
        <v>23.74</v>
      </c>
      <c r="G17" s="12">
        <f ca="1">ROUND(INDIRECT(ADDRESS(ROW()+(0), COLUMN()+(-2), 1))*INDIRECT(ADDRESS(ROW()+(0), COLUMN()+(-1), 1)), 2)</f>
        <v>18.4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0.775</v>
      </c>
      <c r="F18" s="14">
        <v>21.9</v>
      </c>
      <c r="G18" s="14">
        <f ca="1">ROUND(INDIRECT(ADDRESS(ROW()+(0), COLUMN()+(-2), 1))*INDIRECT(ADDRESS(ROW()+(0), COLUMN()+(-1), 1)), 2)</f>
        <v>16.97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35.37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1849.46</v>
      </c>
      <c r="G21" s="14">
        <f ca="1">ROUND(INDIRECT(ADDRESS(ROW()+(0), COLUMN()+(-2), 1))*INDIRECT(ADDRESS(ROW()+(0), COLUMN()+(-1), 1))/100, 2)</f>
        <v>36.99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1886.45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