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<sst xmlns="http://schemas.openxmlformats.org/spreadsheetml/2006/main" count="29" uniqueCount="29">
  <si>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</si>
  <si>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IBY150</t>
  </si>
  <si>
    <t xml:space="preserve">Ud</t>
  </si>
  <si>
    <t xml:space="preserve">Unidad exterior de aire acondicionado, bomba de calor, para sistema VRV 5, para gas R-32.</t>
  </si>
  <si>
    <r>
      <rPr>
        <sz val="8.25"/>
        <color rgb="FF000000"/>
        <rFont val="Arial"/>
        <family val="2"/>
      </rPr>
      <t xml:space="preserve">Unidad exterior para sistema VRV 5 (Volumen de Refrigerante Variable), bomba de calor, modelo RXYSA4AV1 "DAIKIN", para gas R-32, con temperatura de refrigerante variable para la mejora de la eficiencia estacional, alimentación monofásica (230V/50Hz), potencia frigorífica nominal 12,1 kW (temperatura de bulbo húmedo del aire interior 19°C, temperatura de bulbo seco del aire exterior 35°C), SEER 8,2, rango de funcionamiento de temperatura de bulbo seco del aire exterior en refrigeración desde -5 hasta 46°C, potencia calorífica nominal 14,2 kW (temperatura de bulbo seco del aire interior 20°C, temperatura de bulbo húmedo del aire exterior 6°C), SCOP 5,1, rango de funcionamiento de temperatura de bulbo seco del aire exterior en calefacción desde -20 hasta 16°C, conectabilidad de hasta 13 unidades interiores con un porcentaje de capacidad mínimo del 50% y máximo del 130%, control mediante microprocesador, compresor swing, con control Inverter, 870x1100x460 mm, peso 103 kg, presión sonora 49 dBA, caudal de aire 89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</si>
  <si>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</si>
  <si>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</si>
  <si>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</si>
  <si>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</si>
  <si>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</si>
  <si>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</si>
  <si>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</si>
  <si>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mt42dai061a</t>
  </si>
  <si>
    <t xml:space="preserve">Ud</t>
  </si>
  <si>
    <t xml:space="preserve">Unidad exterior para sistema VRV 5 (Volumen de Refrigerante Variable), bomba de calor, modelo RXYSA4AV1 "DAIKIN", para gas R-32, con temperatura de refrigerante variable para la mejora de la eficiencia estacional, alimentación monofásica (230V/50Hz), potencia frigorífica nominal 12,1 kW (temperatura de bulbo húmedo del aire interior 19°C, temperatura de bulbo seco del aire exterior 35°C), SEER 8,2, rango de funcionamiento de temperatura de bulbo seco del aire exterior en refrigeración desde -5 hasta 46°C, potencia calorífica nominal 14,2 kW (temperatura de bulbo seco del aire interior 20°C, temperatura de bulbo húmedo del aire exterior 6°C), SCOP 5,1, rango de funcionamiento de temperatura de bulbo seco del aire exterior en calefacción desde -20 hasta 16°C, conectabilidad de hasta 13 unidades interiores con un porcentaje de capacidad mínimo del 50% y máximo del 130%, control mediante microprocesador, compresor swing, con control Inverter, 870x1100x460 mm, peso 103 kg, presión sonora 49 dBA, caudal de aire 89 m³/min, longitud total máxima de tubería frigorífica 300 m, longitud máxima entre unidad exterior y unidad interior más alejada 120 m (150 m equivalentes), diferencia máxima de altura de instalación 50 m si la unidad exterior se encuentra por encima de las unidades interiores y 40 m si se encuentra por debajo, longitud máxima entre el primer kit de ramificación (unión Refnet) de tubería frigorífica y unidad interior más alejada 40 m, bloque de terminales F1-F2 para cable de 2 hilos de transmisión y control (bus D-III Net), tratamiento anticorrosivo especial del intercambiador de calor, función de recuperación de refrigerante, carga automática adicional de refrigerante, prueba automática de funcionamiento y ajuste de limitación de consumo de energía (función I-Demand).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</si>
  <si>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</si>
  <si>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</si>
  <si>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</si>
  <si>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</si>
  <si>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</si>
  <si>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</si>
  <si>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</si>
  <si>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</si>
  <si>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</si>
  <si>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</si>
  <si>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</si>
  <si>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</si>
  <si>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3.103,08€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</si>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</sst>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7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3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8523</v>
      </c>
      <c r="H10" s="14">
        <f ca="1">ROUND(INDIRECT(ADDRESS(ROW()+(0), COLUMN()+(-2), 1))*INDIRECT(ADDRESS(ROW()+(0), COLUMN()+(-1), 1)), 2)</f>
        <v>8523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8523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3.868</v>
      </c>
      <c r="G13" s="13">
        <v>22.74</v>
      </c>
      <c r="H13" s="13">
        <f ca="1">ROUND(INDIRECT(ADDRESS(ROW()+(0), COLUMN()+(-2), 1))*INDIRECT(ADDRESS(ROW()+(0), COLUMN()+(-1), 1)), 2)</f>
        <v>87.96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3.868</v>
      </c>
      <c r="G14" s="14">
        <v>20.98</v>
      </c>
      <c r="H14" s="14">
        <f ca="1">ROUND(INDIRECT(ADDRESS(ROW()+(0), COLUMN()+(-2), 1))*INDIRECT(ADDRESS(ROW()+(0), COLUMN()+(-1), 1)), 2)</f>
        <v>81.15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169.11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8692.11</v>
      </c>
      <c r="H17" s="14">
        <f ca="1">ROUND(INDIRECT(ADDRESS(ROW()+(0), COLUMN()+(-2), 1))*INDIRECT(ADDRESS(ROW()+(0), COLUMN()+(-1), 1))/100, 2)</f>
        <v>173.84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8865.95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