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<sst xmlns="http://schemas.openxmlformats.org/spreadsheetml/2006/main" count="32" uniqueCount="32">
  <si>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</si>
  <si>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ICA050</t>
  </si>
  <si>
    <t xml:space="preserve">Ud</t>
  </si>
  <si>
    <t xml:space="preserve">Unidad aire-agua, bomba de calor aerotérmica, para producción de A.C.S..</t>
  </si>
  <si>
    <r>
      <rPr>
        <sz val="8.25"/>
        <color rgb="FF000000"/>
        <rFont val="Arial"/>
        <family val="2"/>
      </rPr>
      <t xml:space="preserve">Bomba de calor aerotérmica, aire-agua, para producción de A.C.S., serie Altherma Monobloc, modelo EKHHE200CV37 "DAIKIN", para gas refrigerante R-134a, potencia calorífica nominal 1,82 kW, consumo eléctrico nominal 0,43 kW, acumulador de A.C.S. de 195 litros, perfil de consumo L, clase de eficiencia energética A+, diámetro 621 mm, altura 1607 mm, peso 85 kg, potencia sonora 53 dBA, alimentación monofásica (230V/50Hz), límites operativos: entrada de aire entre -7°C y 38°C, salida de agua entre 25°C y 70°C, con compresor rotativo, y resistencia eléctrica de apoyo de 1,5 kW.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</si>
  <si>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</si>
  <si>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</si>
  <si>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</si>
  <si>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</si>
  <si>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</si>
  <si>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</si>
  <si>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</si>
  <si>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mt42dai326a</t>
  </si>
  <si>
    <t xml:space="preserve">Ud</t>
  </si>
  <si>
    <t xml:space="preserve">Bomba de calor aerotérmica, aire-agua, para producción de A.C.S., serie Altherma Monobloc, modelo EKHHE200CV37 "DAIKIN", para gas refrigerante R-134a, potencia calorífica nominal 1,82 kW, consumo eléctrico nominal 0,43 kW, acumulador de A.C.S. de 195 litros, perfil de consumo L, clase de eficiencia energética A+, diámetro 621 mm, altura 1607 mm, peso 85 kg, potencia sonora 53 dBA, alimentación monofásica (230V/50Hz), límites operativos: entrada de aire entre -7°C y 38°C, salida de agua entre 25°C y 70°C, con compresor rotativo, y resistencia eléctrica de apoyo de 1,5 kW.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</si>
  <si>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</si>
  <si>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</si>
  <si>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</si>
  <si>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</si>
  <si>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</si>
  <si>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</si>
  <si>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</si>
  <si>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</si>
  <si>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</si>
  <si>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</si>
  <si>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</si>
  <si>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</si>
  <si>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</si>
  <si>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</si>
  <si>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</si>
  <si>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2.024,67€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</si>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</sst>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3044</v>
      </c>
      <c r="H10" s="12">
        <f ca="1">ROUND(INDIRECT(ADDRESS(ROW()+(0), COLUMN()+(-2), 1))*INDIRECT(ADDRESS(ROW()+(0), COLUMN()+(-1), 1)), 2)</f>
        <v>3044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12.15</v>
      </c>
      <c r="H11" s="14">
        <f ca="1">ROUND(INDIRECT(ADDRESS(ROW()+(0), COLUMN()+(-2), 1))*INDIRECT(ADDRESS(ROW()+(0), COLUMN()+(-1), 1)), 2)</f>
        <v>24.3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0.728</v>
      </c>
      <c r="G14" s="12">
        <v>23.74</v>
      </c>
      <c r="H14" s="12">
        <f ca="1">ROUND(INDIRECT(ADDRESS(ROW()+(0), COLUMN()+(-2), 1))*INDIRECT(ADDRESS(ROW()+(0), COLUMN()+(-1), 1)), 2)</f>
        <v>17.28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0.728</v>
      </c>
      <c r="G15" s="14">
        <v>21.9</v>
      </c>
      <c r="H15" s="14">
        <f ca="1">ROUND(INDIRECT(ADDRESS(ROW()+(0), COLUMN()+(-2), 1))*INDIRECT(ADDRESS(ROW()+(0), COLUMN()+(-1), 1)), 2)</f>
        <v>15.94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3101.52</v>
      </c>
      <c r="H18" s="14">
        <f ca="1">ROUND(INDIRECT(ADDRESS(ROW()+(0), COLUMN()+(-2), 1))*INDIRECT(ADDRESS(ROW()+(0), COLUMN()+(-1), 1))/100, 2)</f>
        <v>62.03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