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<sst xmlns="http://schemas.openxmlformats.org/spreadsheetml/2006/main" count="41" uniqueCount="41">
  <si>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</si>
  <si>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ICF060</t>
  </si>
  <si>
    <t xml:space="preserve">Ud</t>
  </si>
  <si>
    <t xml:space="preserve">Fancoil mural, sistema de dos tubos.</t>
  </si>
  <si>
    <r>
      <rPr>
        <sz val="8.25"/>
        <color rgb="FF000000"/>
        <rFont val="Arial"/>
        <family val="2"/>
      </rPr>
      <t xml:space="preserve">Fancoil de pared, sistema de dos tubos, modelo FWT02GT "DAIKIN", potencia frigorífica total 2,4 kW, potencia frigorífica sensible 1,85 kW (temperatura de bulbo seco del aire interior 27°C, temperatura de bulbo húmedo del aire interior 19°C, temperatura de entrada del agua 7°C, salto térmico 5°C), potencia calorífica 2,69 kW (temperatura de bulbo seco del aire interior 20°C, temperatura de entrada del agua 50°C), caudal de aire 442 m³/h, dimensiones 288x800x206 mm, peso 10 kg, potencia sonora 45 dBA, alimentación monofásica (230V/50Hz), con control automático de la dirección del flujo de aire y tres etapas de filtración del aire. Regulación: control remoto, modelo MERCA.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</si>
  <si>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</si>
  <si>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</si>
  <si>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</si>
  <si>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</si>
  <si>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</si>
  <si>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</si>
  <si>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</si>
  <si>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mt42dai776a</t>
  </si>
  <si>
    <t xml:space="preserve">Ud</t>
  </si>
  <si>
    <t xml:space="preserve">Fancoil de pared, sistema de dos tubos, modelo FWT02GT "DAIKIN", potencia frigorífica total 2,4 kW, potencia frigorífica sensible 1,85 kW (temperatura de bulbo seco del aire interior 27°C, temperatura de bulbo húmedo del aire interior 19°C, temperatura de entrada del agua 7°C, salto térmico 5°C), potencia calorífica 2,69 kW (temperatura de bulbo seco del aire interior 20°C, temperatura de entrada del agua 50°C), caudal de aire 442 m³/h, dimensiones 288x800x206 mm, peso 10 kg, potencia sonora 45 dBA, alimentación monofásica (230V/50Hz), con control automático de la dirección del flujo de aire y tres etapas de filtración del aire.</t>
  </si>
  <si>
    <t xml:space="preserve">mt42dai868e</t>
  </si>
  <si>
    <t xml:space="preserve">Ud</t>
  </si>
  <si>
    <t xml:space="preserve">Control remoto, modelo MERCA "DAIKIN".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</si>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</sst>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</v>
      </c>
      <c r="H10" s="12">
        <f ca="1">ROUND(INDIRECT(ADDRESS(ROW()+(0), COLUMN()+(-2), 1))*INDIRECT(ADDRESS(ROW()+(0), COLUMN()+(-1), 1)), 2)</f>
        <v>451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171</v>
      </c>
      <c r="H11" s="12">
        <f ca="1">ROUND(INDIRECT(ADDRESS(ROW()+(0), COLUMN()+(-2), 1))*INDIRECT(ADDRESS(ROW()+(0), COLUMN()+(-1), 1)), 2)</f>
        <v>171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0.8</v>
      </c>
      <c r="H12" s="12">
        <f ca="1">ROUND(INDIRECT(ADDRESS(ROW()+(0), COLUMN()+(-2), 1))*INDIRECT(ADDRESS(ROW()+(0), COLUMN()+(-1), 1)), 2)</f>
        <v>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1.23</v>
      </c>
      <c r="H13" s="12">
        <f ca="1">ROUND(INDIRECT(ADDRESS(ROW()+(0), COLUMN()+(-2), 1))*INDIRECT(ADDRESS(ROW()+(0), COLUMN()+(-1), 1)), 2)</f>
        <v>6.15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7.3</v>
      </c>
      <c r="H14" s="14">
        <f ca="1">ROUND(INDIRECT(ADDRESS(ROW()+(0), COLUMN()+(-2), 1))*INDIRECT(ADDRESS(ROW()+(0), COLUMN()+(-1), 1)), 2)</f>
        <v>14.6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2.483</v>
      </c>
      <c r="G17" s="12">
        <v>23.74</v>
      </c>
      <c r="H17" s="12">
        <f ca="1">ROUND(INDIRECT(ADDRESS(ROW()+(0), COLUMN()+(-2), 1))*INDIRECT(ADDRESS(ROW()+(0), COLUMN()+(-1), 1)), 2)</f>
        <v>58.95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2.483</v>
      </c>
      <c r="G18" s="14">
        <v>21.9</v>
      </c>
      <c r="H18" s="14">
        <f ca="1">ROUND(INDIRECT(ADDRESS(ROW()+(0), COLUMN()+(-2), 1))*INDIRECT(ADDRESS(ROW()+(0), COLUMN()+(-1), 1)), 2)</f>
        <v>54.38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760.08</v>
      </c>
      <c r="H21" s="14">
        <f ca="1">ROUND(INDIRECT(ADDRESS(ROW()+(0), COLUMN()+(-2), 1))*INDIRECT(ADDRESS(ROW()+(0), COLUMN()+(-1), 1))/100, 2)</f>
        <v>15.2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775.28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