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<sst xmlns="http://schemas.openxmlformats.org/spreadsheetml/2006/main" count="29" uniqueCount="29">
  <si>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</si>
  <si>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ICN100</t>
  </si>
  <si>
    <t xml:space="preserve">Ud</t>
  </si>
  <si>
    <t xml:space="preserve">Unidad interior de aire acondicionado, de pared.</t>
  </si>
  <si>
    <r>
      <rPr>
        <sz val="8.25"/>
        <color rgb="FF000000"/>
        <rFont val="Arial"/>
        <family val="2"/>
      </rPr>
      <t xml:space="preserve">Unidad interior de aire acondicionado, de pared, sistema aire-aire multi-split, gama Sky Air, modelo FAA100B "DAIKIN", para gas R-32/R-410A, potencia frigorífica nominal 9,5 kW (temperatura de bulbo seco en el interior 27°C, temperatura de bulbo húmedo en el interior 19°C, temperatura de bulbo seco en el exterior 35°C), potencia calorífica nominal 10,8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26/23/19 m³/min, caudal de aire en calefacción a velocidad alta/media/baja: 26/23/19 m³/min, dimensiones 340x1200x240 mm, peso 17 kg, presión sonora en refrigeración a velocidad alta/media/baja: 49/45/41 dBA, presión sonora en calefacción a velocidad alta/media/baja: 49/45/41 dBA, potencia sonora 65 dBA, con señal de limpieza de filtro y filtro de aire de succión.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</si>
  <si>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</si>
  <si>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</si>
  <si>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</si>
  <si>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</si>
  <si>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</si>
  <si>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</si>
  <si>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</si>
  <si>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mt42dai067b</t>
  </si>
  <si>
    <t xml:space="preserve">Ud</t>
  </si>
  <si>
    <t xml:space="preserve">Unidad interior de aire acondicionado, de pared, sistema aire-aire multi-split, gama Sky Air, modelo FAA100B "DAIKIN", para gas R-32/R-410A, potencia frigorífica nominal 9,5 kW (temperatura de bulbo seco en el interior 27°C, temperatura de bulbo húmedo en el interior 19°C, temperatura de bulbo seco en el exterior 35°C), potencia calorífica nominal 10,8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26/23/19 m³/min, caudal de aire en calefacción a velocidad alta/media/baja: 26/23/19 m³/min, dimensiones 340x1200x240 mm, peso 17 kg, presión sonora en refrigeración a velocidad alta/media/baja: 49/45/41 dBA, presión sonora en calefacción a velocidad alta/media/baja: 49/45/41 dBA, potencia sonora 65 dBA, con señal de limpieza de filtro y filtro de aire de succión.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</si>
  <si>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</si>
  <si>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</si>
  <si>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</si>
  <si>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</si>
  <si>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</si>
  <si>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</si>
  <si>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</si>
  <si>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</si>
  <si>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</si>
  <si>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</si>
  <si>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</si>
  <si>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</si>
  <si>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701,35€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</si>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</sst>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2412</v>
      </c>
      <c r="H10" s="14">
        <f ca="1">ROUND(INDIRECT(ADDRESS(ROW()+(0), COLUMN()+(-2), 1))*INDIRECT(ADDRESS(ROW()+(0), COLUMN()+(-1), 1)), 2)</f>
        <v>2412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</v>
      </c>
      <c r="G13" s="13">
        <v>22.74</v>
      </c>
      <c r="H13" s="13">
        <f ca="1">ROUND(INDIRECT(ADDRESS(ROW()+(0), COLUMN()+(-2), 1))*INDIRECT(ADDRESS(ROW()+(0), COLUMN()+(-1), 1)), 2)</f>
        <v>22.74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</v>
      </c>
      <c r="G14" s="14">
        <v>20.98</v>
      </c>
      <c r="H14" s="14">
        <f ca="1">ROUND(INDIRECT(ADDRESS(ROW()+(0), COLUMN()+(-2), 1))*INDIRECT(ADDRESS(ROW()+(0), COLUMN()+(-1), 1)), 2)</f>
        <v>20.98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2455.72</v>
      </c>
      <c r="H17" s="14">
        <f ca="1">ROUND(INDIRECT(ADDRESS(ROW()+(0), COLUMN()+(-2), 1))*INDIRECT(ADDRESS(ROW()+(0), COLUMN()+(-1), 1))/100, 2)</f>
        <v>49.11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2504.83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