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<sst xmlns="http://schemas.openxmlformats.org/spreadsheetml/2006/main" count="41" uniqueCount="41">
  <si>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</si>
  <si>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ICN100</t>
  </si>
  <si>
    <t xml:space="preserve">Ud</t>
  </si>
  <si>
    <t xml:space="preserve">Unidad interior de aire acondicionado, de pared.</t>
  </si>
  <si>
    <r>
      <rPr>
        <sz val="8.25"/>
        <color rgb="FF000000"/>
        <rFont val="Arial"/>
        <family val="2"/>
      </rPr>
      <t xml:space="preserve">Unidad interior de aire acondicionado, de pared, sistema aire-aire multi-split, gama Sky Air, modelo FAA71B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18/16/14 m³/min, caudal de aire en calefacción a velocidad alta/media/baja: 18/16/14 m³/min, dimensiones 290x1050x238 mm, peso 13 kg, presión sonora en refrigeración a velocidad alta/media/baja: 45/42/40 dBA, presión sonora en calefacción a velocidad alta/media/baja: 45/42/40 dBA, potencia sonora 61 dBA, con señal de limpieza de filtro y filtro de aire de succión.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</si>
  <si>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</si>
  <si>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</si>
  <si>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</si>
  <si>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</si>
  <si>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</si>
  <si>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</si>
  <si>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</si>
  <si>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mt42dai067a</t>
  </si>
  <si>
    <t xml:space="preserve">Ud</t>
  </si>
  <si>
    <t xml:space="preserve">Unidad interior de aire acondicionado, de pared, sistema aire-aire multi-split, gama Sky Air, modelo FAA71B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18/16/14 m³/min, caudal de aire en calefacción a velocidad alta/media/baja: 18/16/14 m³/min, dimensiones 290x1050x238 mm, peso 13 kg, presión sonora en refrigeración a velocidad alta/media/baja: 45/42/40 dBA, presión sonora en calefacción a velocidad alta/media/baja: 45/42/40 dBA, potencia sonora 61 dBA, con señal de limpieza de filtro y filtro de aire de succión.</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</si>
  <si>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</si>
  <si>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</si>
  <si>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</si>
  <si>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</si>
  <si>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</si>
  <si>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</si>
  <si>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</si>
  <si>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</si>
  <si>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</si>
  <si>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</si>
  <si>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</si>
  <si>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</si>
  <si>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</si>
  <si>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</si>
  <si>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</si>
  <si>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</si>
  <si>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</si>
  <si>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</si>
  <si>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</si>
  <si>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</si>
  <si>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</si>
  <si>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</si>
  <si>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</si>
  <si>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</si>
  <si>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662,54€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</si>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</sst>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1967</v>
      </c>
      <c r="H10" s="12">
        <f ca="1">ROUND(INDIRECT(ADDRESS(ROW()+(0), COLUMN()+(-2), 1))*INDIRECT(ADDRESS(ROW()+(0), COLUMN()+(-1), 1)), 2)</f>
        <v>1967</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76.5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2276.09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2319.81</v>
      </c>
      <c r="H21" s="14">
        <f ca="1">ROUND(INDIRECT(ADDRESS(ROW()+(0), COLUMN()+(-2), 1))*INDIRECT(ADDRESS(ROW()+(0), COLUMN()+(-1), 1))/100, 2)</f>
        <v>46.4</v>
      </c>
    </row>
    <row r="22" spans="1:8" ht="13.50" thickBot="1" customHeight="1">
      <c r="A22" s="21" t="s">
        <v>39</v>
      </c>
      <c r="B22" s="21"/>
      <c r="C22" s="22"/>
      <c r="D22" s="22"/>
      <c r="E22" s="23"/>
      <c r="F22" s="24" t="s">
        <v>40</v>
      </c>
      <c r="G22" s="25"/>
      <c r="H22" s="26">
        <f ca="1">ROUND(SUM(INDIRECT(ADDRESS(ROW()+(-1), COLUMN()+(0), 1)),INDIRECT(ADDRESS(ROW()+(-3), COLUMN()+(0), 1)),INDIRECT(ADDRESS(ROW()+(-7), COLUMN()+(0), 1))), 2)</f>
        <v>2366.21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