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<sst xmlns="http://schemas.openxmlformats.org/spreadsheetml/2006/main" count="41" uniqueCount="41">
  <si>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</si>
  <si>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</si>
  <si>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</si>
  <si>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</si>
  <si>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</si>
  <si>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</si>
  <si>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</si>
  <si>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</si>
  <si>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</si>
  <si>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</si>
  <si>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</si>
  <si>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</si>
  <si>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mt42dai064a</t>
  </si>
  <si>
    <t xml:space="preserve">Ud</t>
  </si>
  <si>
    <t xml:space="preserve">Unidad interior de aire acondicionado, de suelo sin envolvente, sistema aire-aire multi-split, gama Sky Air, modelo FNA25A9 "DAIKIN", para gas R-32/R-410A, potencia frigorífica nominal 2,6 kW (temperatura de bulbo seco en el interior 27°C, temperatura de bulbo húmedo en el interior 19°C, temperatura de bulbo seco en el exterior 35°C), potencia calorífica nominal 3,2 kW (temperatura de bulbo seco en el interior 20°C, temperatura de bulbo seco en el exterior 7°C, temperatura de bulbo húmedo en el exterior 6°C), diámetro de conexión de la tubería de líquido 1/4", diámetro de conexión de la tubería de gas 3/8", alimentación monofásica (230V/50Hz), con, caudal de aire a velocidad alta/baja: 8,7/7,3 m³/min, dimensiones 620x750x200 mm, peso 23 kg.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</si>
  <si>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</si>
  <si>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</si>
  <si>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</si>
  <si>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</si>
  <si>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</si>
  <si>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</si>
  <si>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</si>
  <si>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</si>
  <si>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</si>
  <si>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</si>
  <si>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</si>
  <si>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</si>
  <si>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</si>
  <si>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</si>
  <si>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</si>
  <si>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</si>
  <si>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</si>
  <si>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</si>
  <si>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</si>
  <si>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</si>
  <si>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</si>
  <si>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</si>
  <si>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</si>
  <si>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</si>
  <si>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387,79€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</si>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</sst>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895</v>
      </c>
      <c r="H10" s="12">
        <f ca="1">ROUND(INDIRECT(ADDRESS(ROW()+(0), COLUMN()+(-2), 1))*INDIRECT(ADDRESS(ROW()+(0), COLUMN()+(-1), 1)), 2)</f>
        <v>895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209</v>
      </c>
      <c r="H11" s="12">
        <f ca="1">ROUND(INDIRECT(ADDRESS(ROW()+(0), COLUMN()+(-2), 1))*INDIRECT(ADDRESS(ROW()+(0), COLUMN()+(-1), 1)), 2)</f>
        <v>209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204</v>
      </c>
      <c r="H12" s="12">
        <f ca="1">ROUND(INDIRECT(ADDRESS(ROW()+(0), COLUMN()+(-2), 1))*INDIRECT(ADDRESS(ROW()+(0), COLUMN()+(-1), 1)), 2)</f>
        <v>204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0.8</v>
      </c>
      <c r="H13" s="12">
        <f ca="1">ROUND(INDIRECT(ADDRESS(ROW()+(0), COLUMN()+(-2), 1))*INDIRECT(ADDRESS(ROW()+(0), COLUMN()+(-1), 1)), 2)</f>
        <v>2.4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1.23</v>
      </c>
      <c r="H14" s="14">
        <f ca="1">ROUND(INDIRECT(ADDRESS(ROW()+(0), COLUMN()+(-2), 1))*INDIRECT(ADDRESS(ROW()+(0), COLUMN()+(-1), 1)), 2)</f>
        <v>3.69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1314.09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</v>
      </c>
      <c r="G17" s="12">
        <v>22.74</v>
      </c>
      <c r="H17" s="12">
        <f ca="1">ROUND(INDIRECT(ADDRESS(ROW()+(0), COLUMN()+(-2), 1))*INDIRECT(ADDRESS(ROW()+(0), COLUMN()+(-1), 1)), 2)</f>
        <v>22.74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</v>
      </c>
      <c r="G18" s="14">
        <v>20.98</v>
      </c>
      <c r="H18" s="14">
        <f ca="1">ROUND(INDIRECT(ADDRESS(ROW()+(0), COLUMN()+(-2), 1))*INDIRECT(ADDRESS(ROW()+(0), COLUMN()+(-1), 1)), 2)</f>
        <v>20.98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43.72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1357.81</v>
      </c>
      <c r="H21" s="14">
        <f ca="1">ROUND(INDIRECT(ADDRESS(ROW()+(0), COLUMN()+(-2), 1))*INDIRECT(ADDRESS(ROW()+(0), COLUMN()+(-1), 1))/100, 2)</f>
        <v>27.16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1384.97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