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<sst xmlns="http://schemas.openxmlformats.org/spreadsheetml/2006/main" count="41" uniqueCount="41">
  <si>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</si>
  <si>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</si>
  <si>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</si>
  <si>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</si>
  <si>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FHA71A9 "DAIKIN", para gas R-32/R-410A, potencia frigorífica nominal 6,8 kW (temperatura de bulbo seco en el interior 27°C, temperatura de bulbo húmedo en el interior 19°C, temperatura de bulbo seco en el exterior 35°C), potencia calorífica nominal 7,5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20,5/17/14 m³/min, caudal de aire en calefacción a velocidad alta/media/baja: 20,5/17/14 m³/min, dimensiones 235x1270x690 mm, peso 32 kg, presión sonora en refrigeración a velocidad alta/media/baja: 38/36/34 dBA, presión sonora en calefacción a velocidad alta/media/baja: 38/36/34 dBA, potencia sonora 55 dBA, con señal de limpieza de filtro, filtro de aire de succión y bomba de drenaje. Regulación: control remoto multifunción, modelo Madoka BRC1H52W.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</si>
  <si>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</si>
  <si>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</si>
  <si>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</si>
  <si>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</si>
  <si>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</si>
  <si>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</si>
  <si>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</si>
  <si>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mt42dai066d</t>
  </si>
  <si>
    <t xml:space="preserve">Ud</t>
  </si>
  <si>
    <t xml:space="preserve">Unidad interior de aire acondicionado, de techo con descarga directa, sistema aire-aire multi-split, gama Sky Air, modelo FHA71A9 "DAIKIN", para gas R-32/R-410A, potencia frigorífica nominal 6,8 kW (temperatura de bulbo seco en el interior 27°C, temperatura de bulbo húmedo en el interior 19°C, temperatura de bulbo seco en el exterior 35°C), potencia calorífica nominal 7,5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20,5/17/14 m³/min, caudal de aire en calefacción a velocidad alta/media/baja: 20,5/17/14 m³/min, dimensiones 235x1270x690 mm, peso 32 kg, presión sonora en refrigeración a velocidad alta/media/baja: 38/36/34 dBA, presión sonora en calefacción a velocidad alta/media/baja: 38/36/34 dBA, potencia sonora 55 dBA, con señal de limpieza de filtro, filtro de aire de succión y bomba de drenaje.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</si>
  <si>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</si>
  <si>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</si>
  <si>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</si>
  <si>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</si>
  <si>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</si>
  <si>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</si>
  <si>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</si>
  <si>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</si>
  <si>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</si>
  <si>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</si>
  <si>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</si>
  <si>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</si>
  <si>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</si>
  <si>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</si>
  <si>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</si>
  <si>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</si>
  <si>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</si>
  <si>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</si>
  <si>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</si>
  <si>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</si>
  <si>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</si>
  <si>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</si>
  <si>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</si>
  <si>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</si>
  <si>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567,72€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</si>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</sst>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1525</v>
      </c>
      <c r="H10" s="12">
        <f ca="1">ROUND(INDIRECT(ADDRESS(ROW()+(0), COLUMN()+(-2), 1))*INDIRECT(ADDRESS(ROW()+(0), COLUMN()+(-1), 1)), 2)</f>
        <v>1525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204</v>
      </c>
      <c r="H12" s="12">
        <f ca="1">ROUND(INDIRECT(ADDRESS(ROW()+(0), COLUMN()+(-2), 1))*INDIRECT(ADDRESS(ROW()+(0), COLUMN()+(-1), 1)), 2)</f>
        <v>204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0.8</v>
      </c>
      <c r="H13" s="12">
        <f ca="1">ROUND(INDIRECT(ADDRESS(ROW()+(0), COLUMN()+(-2), 1))*INDIRECT(ADDRESS(ROW()+(0), COLUMN()+(-1), 1)), 2)</f>
        <v>2.4</v>
      </c>
    </row>
    <row r="14" spans="1:8" ht="76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1.23</v>
      </c>
      <c r="H14" s="14">
        <f ca="1">ROUND(INDIRECT(ADDRESS(ROW()+(0), COLUMN()+(-2), 1))*INDIRECT(ADDRESS(ROW()+(0), COLUMN()+(-1), 1)), 2)</f>
        <v>3.69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1944.09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</v>
      </c>
      <c r="G17" s="12">
        <v>22.74</v>
      </c>
      <c r="H17" s="12">
        <f ca="1">ROUND(INDIRECT(ADDRESS(ROW()+(0), COLUMN()+(-2), 1))*INDIRECT(ADDRESS(ROW()+(0), COLUMN()+(-1), 1)), 2)</f>
        <v>22.74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</v>
      </c>
      <c r="G18" s="14">
        <v>20.98</v>
      </c>
      <c r="H18" s="14">
        <f ca="1">ROUND(INDIRECT(ADDRESS(ROW()+(0), COLUMN()+(-2), 1))*INDIRECT(ADDRESS(ROW()+(0), COLUMN()+(-1), 1)), 2)</f>
        <v>20.98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43.72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1987.81</v>
      </c>
      <c r="H21" s="14">
        <f ca="1">ROUND(INDIRECT(ADDRESS(ROW()+(0), COLUMN()+(-2), 1))*INDIRECT(ADDRESS(ROW()+(0), COLUMN()+(-1), 1))/100, 2)</f>
        <v>39.76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2027.57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