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<sst xmlns="http://schemas.openxmlformats.org/spreadsheetml/2006/main" count="38" uniqueCount="38">
  <si>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</si>
  <si>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</si>
  <si>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</si>
  <si>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</si>
  <si>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FHA100A "DAIKIN", para gas R-32/R-410A, potencia frigorífica nominal 9,5 kW (temperatura de bulbo seco en el interior 27°C, temperatura de bulbo húmedo en el interior 19°C, temperatura de bulbo seco en el exterior 35°C), potencia calorífica nominal 10,8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28/24/20 m³/min, caudal de aire en calefacción a velocidad alta/media/baja: 28/24/20 m³/min, dimensiones 235x1590x690 mm, peso 38 kg, presión sonora en refrigeración a velocidad alta/media/baja: 42/38/34 dBA, presión sonora en calefacción a velocidad alta/media/baja: 42/38/34 dBA, potencia sonora 60 dBA, con señal de limpieza de filtro, filtro de aire de succión y bomba de drenaje.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</si>
  <si>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</si>
  <si>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</si>
  <si>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</si>
  <si>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</si>
  <si>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</si>
  <si>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</si>
  <si>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</si>
  <si>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mt42dai066e</t>
  </si>
  <si>
    <t xml:space="preserve">Ud</t>
  </si>
  <si>
    <t xml:space="preserve">Unidad interior de aire acondicionado, de techo con descarga directa, sistema aire-aire multi-split, gama Sky Air, modelo FHA100A "DAIKIN", para gas R-32/R-410A, potencia frigorífica nominal 9,5 kW (temperatura de bulbo seco en el interior 27°C, temperatura de bulbo húmedo en el interior 19°C, temperatura de bulbo seco en el exterior 35°C), potencia calorífica nominal 10,8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28/24/20 m³/min, caudal de aire en calefacción a velocidad alta/media/baja: 28/24/20 m³/min, dimensiones 235x1590x690 mm, peso 38 kg, presión sonora en refrigeración a velocidad alta/media/baja: 42/38/34 dBA, presión sonora en calefacción a velocidad alta/media/baja: 42/38/34 dBA, potencia sonora 60 dBA, con señal de limpieza de filtro, filtro de aire de succión y bomba de drenaje.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</si>
  <si>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</si>
  <si>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</si>
  <si>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</si>
  <si>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</si>
  <si>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</si>
  <si>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</si>
  <si>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</si>
  <si>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</si>
  <si>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</si>
  <si>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</si>
  <si>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</si>
  <si>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</si>
  <si>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</si>
  <si>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</si>
  <si>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</si>
  <si>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</si>
  <si>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</si>
  <si>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</si>
  <si>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</si>
  <si>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</si>
  <si>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</si>
  <si>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595,71€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</si>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</sst>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1827</v>
      </c>
      <c r="H10" s="12">
        <f ca="1">ROUND(INDIRECT(ADDRESS(ROW()+(0), COLUMN()+(-2), 1))*INDIRECT(ADDRESS(ROW()+(0), COLUMN()+(-1), 1)), 2)</f>
        <v>1827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0.8</v>
      </c>
      <c r="H12" s="12">
        <f ca="1">ROUND(INDIRECT(ADDRESS(ROW()+(0), COLUMN()+(-2), 1))*INDIRECT(ADDRESS(ROW()+(0), COLUMN()+(-1), 1)), 2)</f>
        <v>2.4</v>
      </c>
    </row>
    <row r="13" spans="1:8" ht="76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1.23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2042.09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</v>
      </c>
      <c r="G16" s="12">
        <v>22.74</v>
      </c>
      <c r="H16" s="12">
        <f ca="1">ROUND(INDIRECT(ADDRESS(ROW()+(0), COLUMN()+(-2), 1))*INDIRECT(ADDRESS(ROW()+(0), COLUMN()+(-1), 1)), 2)</f>
        <v>22.74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</v>
      </c>
      <c r="G17" s="14">
        <v>20.98</v>
      </c>
      <c r="H17" s="14">
        <f ca="1">ROUND(INDIRECT(ADDRESS(ROW()+(0), COLUMN()+(-2), 1))*INDIRECT(ADDRESS(ROW()+(0), COLUMN()+(-1), 1)), 2)</f>
        <v>20.98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43.72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2085.81</v>
      </c>
      <c r="H20" s="14">
        <f ca="1">ROUND(INDIRECT(ADDRESS(ROW()+(0), COLUMN()+(-2), 1))*INDIRECT(ADDRESS(ROW()+(0), COLUMN()+(-1), 1))/100, 2)</f>
        <v>41.72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2127.53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