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<sst xmlns="http://schemas.openxmlformats.org/spreadsheetml/2006/main" count="35" uniqueCount="35">
  <si>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</si>
  <si>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</si>
  <si>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</si>
  <si>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</si>
  <si>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FHA125A "DAIKIN", para gas R-32/R-410A, potencia frigorífica nominal 12,1 kW (temperatura de bulbo seco en el interior 27°C, temperatura de bulbo húmedo en el interior 19°C, temperatura de bulbo seco en el exterior 35°C), potencia calorífica nominal 13,5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31/27/23 m³/min, caudal de aire en calefacción a velocidad alta/media/baja: 31/27/23 m³/min, dimensiones 235x1590x690 mm, peso 38 kg, presión sonora en refrigeración a velocidad alta/media/baja: 44/41/37 dBA, presión sonora en calefacción a velocidad alta/media/baja: 44/41/37 dBA, potencia sonora 62 dBA, con señal de limpieza de filtro, filtro de aire de succión y bomba de drenaje. Regulación: juego de controlador remoto inalámbrico formado por receptor y mando por infrarrojos, modelo BRC7GA53-9.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</si>
  <si>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</si>
  <si>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</si>
  <si>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</si>
  <si>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</si>
  <si>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</si>
  <si>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</si>
  <si>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</si>
  <si>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mt42dai066f</t>
  </si>
  <si>
    <t xml:space="preserve">Ud</t>
  </si>
  <si>
    <t xml:space="preserve">Unidad interior de aire acondicionado, de techo con descarga directa, sistema aire-aire multi-split, gama Sky Air, modelo FHA125A "DAIKIN", para gas R-32/R-410A, potencia frigorífica nominal 12,1 kW (temperatura de bulbo seco en el interior 27°C, temperatura de bulbo húmedo en el interior 19°C, temperatura de bulbo seco en el exterior 35°C), potencia calorífica nominal 13,5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31/27/23 m³/min, caudal de aire en calefacción a velocidad alta/media/baja: 31/27/23 m³/min, dimensiones 235x1590x690 mm, peso 38 kg, presión sonora en refrigeración a velocidad alta/media/baja: 44/41/37 dBA, presión sonora en calefacción a velocidad alta/media/baja: 44/41/37 dBA, potencia sonora 62 dBA, con señal de limpieza de filtro, filtro de aire de succión y bomba de drenaje.</t>
  </si>
  <si>
    <t xml:space="preserve">mt42dai531a</t>
  </si>
  <si>
    <t xml:space="preserve">Ud</t>
  </si>
  <si>
    <t xml:space="preserve">Juego de controlador remoto inalámbrico formado por receptor y mando por infrarrojos, modelo BRC7GA53-9 "DAIKIN", con función marcha/paro, cambio de modo de funcionamiento, ajuste de la temperatura de consigna, selección de la velocidad del ventilador, visualización de señal en el receptor, reseteo de filtro sucio en el mando y cambio de orientación de las lamas.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</si>
  <si>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</si>
  <si>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</si>
  <si>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</si>
  <si>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</si>
  <si>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</si>
  <si>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</si>
  <si>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</si>
  <si>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</si>
  <si>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</si>
  <si>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</si>
  <si>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</si>
  <si>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</si>
  <si>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</si>
  <si>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</si>
  <si>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</si>
  <si>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695,35€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</si>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</sst>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1973</v>
      </c>
      <c r="H10" s="12">
        <f ca="1">ROUND(INDIRECT(ADDRESS(ROW()+(0), COLUMN()+(-2), 1))*INDIRECT(ADDRESS(ROW()+(0), COLUMN()+(-1), 1)), 2)</f>
        <v>1973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214</v>
      </c>
      <c r="H11" s="12">
        <f ca="1">ROUND(INDIRECT(ADDRESS(ROW()+(0), COLUMN()+(-2), 1))*INDIRECT(ADDRESS(ROW()+(0), COLUMN()+(-1), 1)), 2)</f>
        <v>214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204</v>
      </c>
      <c r="H12" s="14">
        <f ca="1">ROUND(INDIRECT(ADDRESS(ROW()+(0), COLUMN()+(-2), 1))*INDIRECT(ADDRESS(ROW()+(0), COLUMN()+(-1), 1)), 2)</f>
        <v>204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2391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</v>
      </c>
      <c r="G15" s="12">
        <v>22.74</v>
      </c>
      <c r="H15" s="12">
        <f ca="1">ROUND(INDIRECT(ADDRESS(ROW()+(0), COLUMN()+(-2), 1))*INDIRECT(ADDRESS(ROW()+(0), COLUMN()+(-1), 1)), 2)</f>
        <v>22.74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</v>
      </c>
      <c r="G16" s="14">
        <v>20.98</v>
      </c>
      <c r="H16" s="14">
        <f ca="1">ROUND(INDIRECT(ADDRESS(ROW()+(0), COLUMN()+(-2), 1))*INDIRECT(ADDRESS(ROW()+(0), COLUMN()+(-1), 1)), 2)</f>
        <v>20.98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43.72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2434.72</v>
      </c>
      <c r="H19" s="14">
        <f ca="1">ROUND(INDIRECT(ADDRESS(ROW()+(0), COLUMN()+(-2), 1))*INDIRECT(ADDRESS(ROW()+(0), COLUMN()+(-1), 1))/100, 2)</f>
        <v>48.69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2483.41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