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<sst xmlns="http://schemas.openxmlformats.org/spreadsheetml/2006/main" count="44" uniqueCount="44">
  <si>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</si>
  <si>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ICN110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</si>
  <si>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</si>
  <si>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</si>
  <si>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acondicionado, de cassette, Round Flow (de flujo circular), sistema aire-aire multi-split, gama Sky Air, modelo FCAG35B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1/2", alimentación monofásica (230V/50Hz), con, caudal de aire en refrigeración a velocidad alta/media/baja: 12,5/10,6/8,7 m³/min, dimensiones 204x840x840 mm, peso 18 kg, presión sonora en refrigeración a velocidad alta/baja: 31/27 dBA, presión sonora en calefacción a velocidad alta/baja: 31/27 dBA, potencia sonora 49 dBA, con bomba de drenaje; panel decorativo de color blanco para unidad de aire acondicionado de cassette de flujo circular FXFA-A/FXFQ-B, modelo BYCQ140E.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</si>
  <si>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</si>
  <si>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</si>
  <si>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</si>
  <si>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</si>
  <si>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</si>
  <si>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</si>
  <si>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</si>
  <si>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mt42dai055a</t>
  </si>
  <si>
    <t xml:space="preserve">Ud</t>
  </si>
  <si>
    <t xml:space="preserve">Unidad interior de aire acondicionado, de cassette, Round Flow (de flujo circular), sistema aire-aire multi-split, gama Sky Air, modelo FCAG35B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tubería de líquido 1/4", diámetro de conexión de la tubería de gas 1/2", alimentación monofásica (230V/50Hz), con, caudal de aire en refrigeración a velocidad alta/media/baja: 12,5/10,6/8,7 m³/min, dimensiones 204x840x840 mm, peso 18 kg, presión sonora en refrigeración a velocidad alta/baja: 31/27 dBA, presión sonora en calefacción a velocidad alta/baja: 31/27 dBA, potencia sonora 49 dBA, con bomba de drenaje.</t>
  </si>
  <si>
    <t xml:space="preserve">mt42dai171a</t>
  </si>
  <si>
    <t xml:space="preserve">Ud</t>
  </si>
  <si>
    <t xml:space="preserve">Panel decorativo de color blanco para unidad de aire acondicionado de cassette de flujo circular FXFA-A/FXFQ-B, modelo BYCQ140E "DAIKIN", 50x950x950 mm.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</si>
  <si>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</si>
  <si>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</si>
  <si>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marcha/paro,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</si>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</sst>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649</v>
      </c>
      <c r="G10" s="12">
        <f ca="1">ROUND(INDIRECT(ADDRESS(ROW()+(0), COLUMN()+(-2), 1))*INDIRECT(ADDRESS(ROW()+(0), COLUMN()+(-1), 1)), 2)</f>
        <v>649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516</v>
      </c>
      <c r="G11" s="12">
        <f ca="1">ROUND(INDIRECT(ADDRESS(ROW()+(0), COLUMN()+(-2), 1))*INDIRECT(ADDRESS(ROW()+(0), COLUMN()+(-1), 1)), 2)</f>
        <v>516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215</v>
      </c>
      <c r="G12" s="12">
        <f ca="1">ROUND(INDIRECT(ADDRESS(ROW()+(0), COLUMN()+(-2), 1))*INDIRECT(ADDRESS(ROW()+(0), COLUMN()+(-1), 1)), 2)</f>
        <v>215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0.8</v>
      </c>
      <c r="G13" s="12">
        <f ca="1">ROUND(INDIRECT(ADDRESS(ROW()+(0), COLUMN()+(-2), 1))*INDIRECT(ADDRESS(ROW()+(0), COLUMN()+(-1), 1)), 2)</f>
        <v>2.4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1.23</v>
      </c>
      <c r="G14" s="12">
        <f ca="1">ROUND(INDIRECT(ADDRESS(ROW()+(0), COLUMN()+(-2), 1))*INDIRECT(ADDRESS(ROW()+(0), COLUMN()+(-1), 1)), 2)</f>
        <v>3.69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</v>
      </c>
      <c r="G15" s="14">
        <f ca="1">ROUND(INDIRECT(ADDRESS(ROW()+(0), COLUMN()+(-2), 1))*INDIRECT(ADDRESS(ROW()+(0), COLUMN()+(-1), 1)), 2)</f>
        <v>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1408.09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</v>
      </c>
      <c r="F18" s="12">
        <v>23.74</v>
      </c>
      <c r="G18" s="12">
        <f ca="1">ROUND(INDIRECT(ADDRESS(ROW()+(0), COLUMN()+(-2), 1))*INDIRECT(ADDRESS(ROW()+(0), COLUMN()+(-1), 1)), 2)</f>
        <v>23.74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</v>
      </c>
      <c r="F19" s="14">
        <v>21.9</v>
      </c>
      <c r="G19" s="14">
        <f ca="1">ROUND(INDIRECT(ADDRESS(ROW()+(0), COLUMN()+(-2), 1))*INDIRECT(ADDRESS(ROW()+(0), COLUMN()+(-1), 1)), 2)</f>
        <v>21.9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45.64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1453.73</v>
      </c>
      <c r="G22" s="14">
        <f ca="1">ROUND(INDIRECT(ADDRESS(ROW()+(0), COLUMN()+(-2), 1))*INDIRECT(ADDRESS(ROW()+(0), COLUMN()+(-1), 1))/100, 2)</f>
        <v>29.07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1482.8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