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<sst xmlns="http://schemas.openxmlformats.org/spreadsheetml/2006/main" count="44" uniqueCount="44">
  <si>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</si>
  <si>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IBY115</t>
  </si>
  <si>
    <t xml:space="preserve">Ud</t>
  </si>
  <si>
    <t xml:space="preserve">Unidad interior de aire acondicionado, de cassette, para sistema VRV-5, para gas R-32.</t>
  </si>
  <si>
    <r>
      <rPr>
        <sz val="8.25"/>
        <color rgb="FF000000"/>
        <rFont val="Arial"/>
        <family val="2"/>
      </rPr>
      <t xml:space="preserve">Unidad interior de aire acondicionado, para sistema VRV-5 (Volumen de Refrigerante Variable), para gas R-32, de cassette de 4 vías, adaptable a panel modular para techo estándar de 600x600 mm, modelo FXZA15A "DAIKIN",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43 W, consumo eléctrico nominal en calefacción 36 W, presión sonora a velocidad baja 25,5 dBA, caudal de aire a velocidad alta 8,5 m³/min, de 260x575x575 mm (de perfil bajo), peso 15,5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pasillos; panel decorativo para unidad de aire acondicionado de cassette de 4 vías FXZQ-A, modelo BYFQ60C4W.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</si>
  <si>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</si>
  <si>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</si>
  <si>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</si>
  <si>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</si>
  <si>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</si>
  <si>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</si>
  <si>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</si>
  <si>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mt42dai185a</t>
  </si>
  <si>
    <t xml:space="preserve">Ud</t>
  </si>
  <si>
    <t xml:space="preserve">Unidad interior de aire acondicionado, para sistema VRV-5 (Volumen de Refrigerante Variable), para gas R-32, de cassette de 4 vías, adaptable a panel modular para techo estándar de 600x600 mm, modelo FXZA15A "DAIKIN",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43 W, consumo eléctrico nominal en calefacción 36 W, presión sonora a velocidad baja 25,5 dBA, caudal de aire a velocidad alta 8,5 m³/min, de 260x575x575 mm (de perfil bajo), peso 15,5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</si>
  <si>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</si>
  <si>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</si>
  <si>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</si>
  <si>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mt42dai186a</t>
  </si>
  <si>
    <t xml:space="preserve">Ud</t>
  </si>
  <si>
    <t xml:space="preserve">Panel decorativo para unidad de aire acondicionado de cassette de 4 vías FXZQ-A, modelo BYFQ60C4W "DAIKIN", de color blanco y 46x620x620 mm.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</si>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</sst>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1611</v>
      </c>
      <c r="G10" s="12">
        <f ca="1">ROUND(INDIRECT(ADDRESS(ROW()+(0), COLUMN()+(-2), 1))*INDIRECT(ADDRESS(ROW()+(0), COLUMN()+(-1), 1)), 2)</f>
        <v>1611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420</v>
      </c>
      <c r="G12" s="12">
        <f ca="1">ROUND(INDIRECT(ADDRESS(ROW()+(0), COLUMN()+(-2), 1))*INDIRECT(ADDRESS(ROW()+(0), COLUMN()+(-1), 1)), 2)</f>
        <v>420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</v>
      </c>
      <c r="G13" s="12">
        <f ca="1">ROUND(INDIRECT(ADDRESS(ROW()+(0), COLUMN()+(-2), 1))*INDIRECT(ADDRESS(ROW()+(0), COLUMN()+(-1), 1)), 2)</f>
        <v>209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1.23</v>
      </c>
      <c r="G14" s="12">
        <f ca="1">ROUND(INDIRECT(ADDRESS(ROW()+(0), COLUMN()+(-2), 1))*INDIRECT(ADDRESS(ROW()+(0), COLUMN()+(-1), 1)), 2)</f>
        <v>3.69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3</v>
      </c>
      <c r="F15" s="14">
        <v>0.8</v>
      </c>
      <c r="G15" s="14">
        <f ca="1">ROUND(INDIRECT(ADDRESS(ROW()+(0), COLUMN()+(-2), 1))*INDIRECT(ADDRESS(ROW()+(0), COLUMN()+(-1), 1)), 2)</f>
        <v>2.4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2268.09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1.073</v>
      </c>
      <c r="F18" s="12">
        <v>22.74</v>
      </c>
      <c r="G18" s="12">
        <f ca="1">ROUND(INDIRECT(ADDRESS(ROW()+(0), COLUMN()+(-2), 1))*INDIRECT(ADDRESS(ROW()+(0), COLUMN()+(-1), 1)), 2)</f>
        <v>24.4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1.073</v>
      </c>
      <c r="F19" s="14">
        <v>20.98</v>
      </c>
      <c r="G19" s="14">
        <f ca="1">ROUND(INDIRECT(ADDRESS(ROW()+(0), COLUMN()+(-2), 1))*INDIRECT(ADDRESS(ROW()+(0), COLUMN()+(-1), 1)), 2)</f>
        <v>22.51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46.91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2315</v>
      </c>
      <c r="G22" s="14">
        <f ca="1">ROUND(INDIRECT(ADDRESS(ROW()+(0), COLUMN()+(-2), 1))*INDIRECT(ADDRESS(ROW()+(0), COLUMN()+(-1), 1))/100, 2)</f>
        <v>46.3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2361.3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