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<sst xmlns="http://schemas.openxmlformats.org/spreadsheetml/2006/main" count="50" uniqueCount="50">
  <si>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</si>
  <si>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</si>
  <si>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</si>
  <si>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</si>
  <si>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de 4 vías, sistema de cuatro tubos, modelo FWI02AFN "DAIKIN", potencia frigorífica total 3,4 kW, potencia frigorífica sensible 3,18 kW (temperatura de bulbo seco del aire interior 27°C, temperatura de bulbo húmedo del aire interior 19°C, temperatura de entrada del agua 7°C, salto térmico 5°C), potencia calorífica 2,7 kW (temperatura de bulbo seco del aire interior 20°C, temperatura de entrada del agua 50°C), caudal de aire 982 m³/h, dimensiones 298x577x577 mm, peso 25,5 kg, potencia sonora 60 dBA, alimentación monofásica (230V/50Hz), con ventilador con motor tipo EC Inverter, panel decorativo FPAN02A, bomba de drenaje, y posibilidad de entrada de aire exterior. Regulación: termostato electrónico, con programación semanal, bus de comunicación RS-485 y posibilidad de configuración como maestro o esclavo, modelo FWECSAC; tarjeta electrónica de potencia, modelo FWECSAP. Accesorios: conjunto de 2 válvulas de 2 vías, modelo E4C2V02A.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</si>
  <si>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</si>
  <si>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</si>
  <si>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</si>
  <si>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</si>
  <si>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</si>
  <si>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</si>
  <si>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</si>
  <si>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mt42dai785aa</t>
  </si>
  <si>
    <t xml:space="preserve">Ud</t>
  </si>
  <si>
    <t xml:space="preserve">Fancoil de cassette, de 4 vías, sistema de cuatro tubos, modelo FWI02AFN "DAIKIN", potencia frigorífica total 3,4 kW, potencia frigorífica sensible 3,18 kW (temperatura de bulbo seco del aire interior 27°C, temperatura de bulbo húmedo del aire interior 19°C, temperatura de entrada del agua 7°C, salto térmico 5°C), potencia calorífica 2,7 kW (temperatura de bulbo seco del aire interior 20°C, temperatura de entrada del agua 50°C), caudal de aire 982 m³/h, dimensiones 298x577x577 mm, peso 25,5 kg, potencia sonora 60 dBA, alimentación monofásica (230V/50Hz), con ventilador con motor tipo EC Inverter, panel decorativo FPAN02A, bomba de drenaje, y posibilidad de entrada de aire exterior.</t>
  </si>
  <si>
    <t xml:space="preserve">mt42dai881b</t>
  </si>
  <si>
    <t xml:space="preserve">Ud</t>
  </si>
  <si>
    <t xml:space="preserve">Termostato electrónico, con programación semanal, bus de comunicación RS-485 y posibilidad de configuración como maestro o esclavo, modelo FWECSAC "DAIKIN", comunicación con cable apantallado a dos hilos entre el termostato y la placa electrónica a instalar en el fancoil.</t>
  </si>
  <si>
    <t xml:space="preserve">mt42dai884a</t>
  </si>
  <si>
    <t xml:space="preserve">Ud</t>
  </si>
  <si>
    <t xml:space="preserve">Tarjeta electrónica de potencia, modelo FWECSAP "DAIKIN", para instalación en el fancoil.</t>
  </si>
  <si>
    <t xml:space="preserve">mt42dai082c</t>
  </si>
  <si>
    <t xml:space="preserve">Ud</t>
  </si>
  <si>
    <t xml:space="preserve">Conjunto de 2 válvulas de 2 vías, modelo E4C2V02A "DAIKIN", con kit de montaje, para fancoil a cuatro tubos.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</si>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</sst>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1440</v>
      </c>
      <c r="G10" s="12">
        <f ca="1">ROUND(INDIRECT(ADDRESS(ROW()+(0), COLUMN()+(-2), 1))*INDIRECT(ADDRESS(ROW()+(0), COLUMN()+(-1), 1)), 2)</f>
        <v>1440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135</v>
      </c>
      <c r="G11" s="12">
        <f ca="1">ROUND(INDIRECT(ADDRESS(ROW()+(0), COLUMN()+(-2), 1))*INDIRECT(ADDRESS(ROW()+(0), COLUMN()+(-1), 1)), 2)</f>
        <v>135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180</v>
      </c>
      <c r="G12" s="12">
        <f ca="1">ROUND(INDIRECT(ADDRESS(ROW()+(0), COLUMN()+(-2), 1))*INDIRECT(ADDRESS(ROW()+(0), COLUMN()+(-1), 1)), 2)</f>
        <v>180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230</v>
      </c>
      <c r="G13" s="12">
        <f ca="1">ROUND(INDIRECT(ADDRESS(ROW()+(0), COLUMN()+(-2), 1))*INDIRECT(ADDRESS(ROW()+(0), COLUMN()+(-1), 1)), 2)</f>
        <v>230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0.8</v>
      </c>
      <c r="G14" s="12">
        <f ca="1">ROUND(INDIRECT(ADDRESS(ROW()+(0), COLUMN()+(-2), 1))*INDIRECT(ADDRESS(ROW()+(0), COLUMN()+(-1), 1)), 2)</f>
        <v>4</v>
      </c>
    </row>
    <row r="15" spans="1:7" ht="76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1.23</v>
      </c>
      <c r="G15" s="12">
        <f ca="1">ROUND(INDIRECT(ADDRESS(ROW()+(0), COLUMN()+(-2), 1))*INDIRECT(ADDRESS(ROW()+(0), COLUMN()+(-1), 1)), 2)</f>
        <v>6.15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4.95</v>
      </c>
      <c r="G16" s="12">
        <f ca="1">ROUND(INDIRECT(ADDRESS(ROW()+(0), COLUMN()+(-2), 1))*INDIRECT(ADDRESS(ROW()+(0), COLUMN()+(-1), 1)), 2)</f>
        <v>9.9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22</v>
      </c>
      <c r="G17" s="14">
        <f ca="1">ROUND(INDIRECT(ADDRESS(ROW()+(0), COLUMN()+(-2), 1))*INDIRECT(ADDRESS(ROW()+(0), COLUMN()+(-1), 1)), 2)</f>
        <v>22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2027.05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3.83</v>
      </c>
      <c r="F20" s="12">
        <v>22.74</v>
      </c>
      <c r="G20" s="12">
        <f ca="1">ROUND(INDIRECT(ADDRESS(ROW()+(0), COLUMN()+(-2), 1))*INDIRECT(ADDRESS(ROW()+(0), COLUMN()+(-1), 1)), 2)</f>
        <v>87.09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3.83</v>
      </c>
      <c r="F21" s="14">
        <v>20.98</v>
      </c>
      <c r="G21" s="14">
        <f ca="1">ROUND(INDIRECT(ADDRESS(ROW()+(0), COLUMN()+(-2), 1))*INDIRECT(ADDRESS(ROW()+(0), COLUMN()+(-1), 1)), 2)</f>
        <v>80.35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167.44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2194.49</v>
      </c>
      <c r="G24" s="14">
        <f ca="1">ROUND(INDIRECT(ADDRESS(ROW()+(0), COLUMN()+(-2), 1))*INDIRECT(ADDRESS(ROW()+(0), COLUMN()+(-1), 1))/100, 2)</f>
        <v>43.89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2238.38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