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<sst xmlns="http://schemas.openxmlformats.org/spreadsheetml/2006/main" count="38" uniqueCount="38">
  <si>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</si>
  <si>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ICG231</t>
  </si>
  <si>
    <t xml:space="preserve">Ud</t>
  </si>
  <si>
    <t xml:space="preserve">Caldera a gas, doméstica, de condensación, mural, para calefacción.</t>
  </si>
  <si>
    <r>
      <rPr>
        <sz val="8.25"/>
        <color rgb="FF000000"/>
        <rFont val="Arial"/>
        <family val="2"/>
      </rPr>
      <t xml:space="preserve">Caldera mural, de condensación, para calefacción, modelo D2TND024A4A "DAIKIN", para gas natural y propano, potencia útil de 3,1 a 24 kW (50/30°C), dimensiones 590x400x256 mm, emisión de NOx clase 6, eficiencia energética clase A en calefacción, eficiencia energética clase A+ en calefacción con termostato modulante,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 Accesorios: kit estándar de evacuación de humos, modelo DRWTER60100AA; kit de válvulas, modelo DRVALVEKIT1AA.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</si>
  <si>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</si>
  <si>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</si>
  <si>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</si>
  <si>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</si>
  <si>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</si>
  <si>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</si>
  <si>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</si>
  <si>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mt38dai015a</t>
  </si>
  <si>
    <t xml:space="preserve">Ud</t>
  </si>
  <si>
    <t xml:space="preserve">Caldera mural, de condensación, para calefacción, modelo D2TND024A4A "DAIKIN", para gas natural y propano, potencia útil de 3,1 a 24 kW (50/30°C), dimensiones 590x400x256 mm, emisión de NOx clase 6, eficiencia energética clase A en calefacción, eficiencia energética clase A+ en calefacción con termostato modulante,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</t>
  </si>
  <si>
    <t xml:space="preserve">mt38dai002a</t>
  </si>
  <si>
    <t xml:space="preserve">Ud</t>
  </si>
  <si>
    <t xml:space="preserve">Kit estándar de evacuación de humos, modelo DRWTER60100AA "DAIKIN", para caldera mural.</t>
  </si>
  <si>
    <t xml:space="preserve">mt38dai001b</t>
  </si>
  <si>
    <t xml:space="preserve">Ud</t>
  </si>
  <si>
    <t xml:space="preserve">Kit de válvulas, modelo DRVALVEKIT1AA "DAIKIN", para caldera mural.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</si>
  <si>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</si>
  <si>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</si>
  <si>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</si>
  <si>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</si>
  <si>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</si>
  <si>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</si>
  <si>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</si>
  <si>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</si>
  <si>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</si>
  <si>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</si>
  <si>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</si>
  <si>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</si>
  <si>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</si>
  <si>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</si>
  <si>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</si>
  <si>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2.946,25€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</si>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</sst>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2691</v>
      </c>
      <c r="G10" s="12">
        <f ca="1">ROUND(INDIRECT(ADDRESS(ROW()+(0), COLUMN()+(-2), 1))*INDIRECT(ADDRESS(ROW()+(0), COLUMN()+(-1), 1)), 2)</f>
        <v>2691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94</v>
      </c>
      <c r="G11" s="12">
        <f ca="1">ROUND(INDIRECT(ADDRESS(ROW()+(0), COLUMN()+(-2), 1))*INDIRECT(ADDRESS(ROW()+(0), COLUMN()+(-1), 1)), 2)</f>
        <v>94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111</v>
      </c>
      <c r="G12" s="12">
        <f ca="1">ROUND(INDIRECT(ADDRESS(ROW()+(0), COLUMN()+(-2), 1))*INDIRECT(ADDRESS(ROW()+(0), COLUMN()+(-1), 1)), 2)</f>
        <v>111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1.68</v>
      </c>
      <c r="G13" s="14">
        <f ca="1">ROUND(INDIRECT(ADDRESS(ROW()+(0), COLUMN()+(-2), 1))*INDIRECT(ADDRESS(ROW()+(0), COLUMN()+(-1), 1)), 2)</f>
        <v>1.68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2897.68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3.267</v>
      </c>
      <c r="F16" s="12">
        <v>22.74</v>
      </c>
      <c r="G16" s="12">
        <f ca="1">ROUND(INDIRECT(ADDRESS(ROW()+(0), COLUMN()+(-2), 1))*INDIRECT(ADDRESS(ROW()+(0), COLUMN()+(-1), 1)), 2)</f>
        <v>74.29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3.267</v>
      </c>
      <c r="F17" s="14">
        <v>20.98</v>
      </c>
      <c r="G17" s="14">
        <f ca="1">ROUND(INDIRECT(ADDRESS(ROW()+(0), COLUMN()+(-2), 1))*INDIRECT(ADDRESS(ROW()+(0), COLUMN()+(-1), 1)), 2)</f>
        <v>68.54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142.83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3040.51</v>
      </c>
      <c r="G20" s="14">
        <f ca="1">ROUND(INDIRECT(ADDRESS(ROW()+(0), COLUMN()+(-2), 1))*INDIRECT(ADDRESS(ROW()+(0), COLUMN()+(-1), 1))/100, 2)</f>
        <v>60.81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3101.32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