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<sst xmlns="http://schemas.openxmlformats.org/spreadsheetml/2006/main" count="29" uniqueCount="29">
  <si>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</si>
  <si>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ICV070</t>
  </si>
  <si>
    <t xml:space="preserve">Ud</t>
  </si>
  <si>
    <t xml:space="preserve">Unidad exterior, bomba de calor, sistema aire-agua multi-split.</t>
  </si>
  <si>
    <r>
      <rPr>
        <sz val="8.25"/>
        <color rgb="FF000000"/>
        <rFont val="Arial"/>
        <family val="2"/>
      </rPr>
      <t xml:space="preserve">Unidad exterior, sistema multi-split, bomba de calor con recuperación de calor, serie Altherma R Flex HW, modelo EMRQ12AB "DAIKIN", para gas R-410A, con compresor scroll, alimentación trifásica (400V/50Hz), potencia calorífica 33,6 kW, con temperatura de bulbo seco del aire exterior 7°C y temperatura de salida del agua de la unidad interior 45°C, dimensiones 1680x1300x765 mm, peso 331 kg, diámetro de conexión de la tubería de descarga de gas 3/4", diámetro de conexión de la tubería de succión de gas 11/8", diámetro de conexión de la tubería de líquido 1/2", longitud máxima de tubería frigorífica 100 m, diferencia máxima de altura entre la unidad exterior y la unidad interior 40 m, rango de funcionamiento de temperatura del aire exterior en calefacción desde -15 hasta 20°C, rango de funcionamiento de temperatura del aire exterior en producción de A.C.S., en combinación con unidad interior, desde -15 hasta 35°C. Totalmente montada, conexionada y puesta en marcha por la empresa instaladora para la comprobación de su correcto funcionamiento. El precio no incluye los elementos antivibratorios de suelo.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</si>
  <si>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</si>
  <si>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</si>
  <si>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</si>
  <si>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</si>
  <si>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</si>
  <si>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</si>
  <si>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</si>
  <si>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mt42dai354h</t>
  </si>
  <si>
    <t xml:space="preserve">Ud</t>
  </si>
  <si>
    <t xml:space="preserve">Unidad exterior, sistema multi-split, bomba de calor con recuperación de calor, serie Altherma R Flex HW, modelo EMRQ12AB "DAIKIN", para gas R-410A, con compresor scroll, alimentación trifásica (400V/50Hz), potencia calorífica 33,6 kW, con temperatura de bulbo seco del aire exterior 7°C y temperatura de salida del agua de la unidad interior 45°C, dimensiones 1680x1300x765 mm, peso 331 kg, diámetro de conexión de la tubería de descarga de gas 3/4", diámetro de conexión de la tubería de succión de gas 11/8", diámetro de conexión de la tubería de líquido 1/2", longitud máxima de tubería frigorífica 100 m, diferencia máxima de altura entre la unidad exterior y la unidad interior 40 m, rango de funcionamiento de temperatura del aire exterior en calefacción desde -15 hasta 20°C, rango de funcionamiento de temperatura del aire exterior en producción de A.C.S., en combinación con unidad interior, desde -15 hasta 35°C.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</si>
  <si>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</si>
  <si>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</si>
  <si>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</si>
  <si>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</si>
  <si>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</si>
  <si>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</si>
  <si>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</si>
  <si>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</si>
  <si>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</si>
  <si>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</si>
  <si>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</si>
  <si>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</si>
  <si>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13.081,07€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</si>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</sst>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2.04" customWidth="1"/>
    <col min="4" max="4" width="5.61" customWidth="1"/>
    <col min="5" max="5" width="70.72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29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19927</v>
      </c>
      <c r="H10" s="14">
        <f ca="1">ROUND(INDIRECT(ADDRESS(ROW()+(0), COLUMN()+(-2), 1))*INDIRECT(ADDRESS(ROW()+(0), COLUMN()+(-1), 1)), 2)</f>
        <v>19927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19927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2.548</v>
      </c>
      <c r="G13" s="13">
        <v>22.74</v>
      </c>
      <c r="H13" s="13">
        <f ca="1">ROUND(INDIRECT(ADDRESS(ROW()+(0), COLUMN()+(-2), 1))*INDIRECT(ADDRESS(ROW()+(0), COLUMN()+(-1), 1)), 2)</f>
        <v>57.94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2.548</v>
      </c>
      <c r="G14" s="14">
        <v>20.98</v>
      </c>
      <c r="H14" s="14">
        <f ca="1">ROUND(INDIRECT(ADDRESS(ROW()+(0), COLUMN()+(-2), 1))*INDIRECT(ADDRESS(ROW()+(0), COLUMN()+(-1), 1)), 2)</f>
        <v>53.46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111.4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20038.4</v>
      </c>
      <c r="H17" s="14">
        <f ca="1">ROUND(INDIRECT(ADDRESS(ROW()+(0), COLUMN()+(-2), 1))*INDIRECT(ADDRESS(ROW()+(0), COLUMN()+(-1), 1))/100, 2)</f>
        <v>400.77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20439.2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