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<sst xmlns="http://schemas.openxmlformats.org/spreadsheetml/2006/main" count="32" uniqueCount="32">
  <si>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</si>
  <si>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IVM029</t>
  </si>
  <si>
    <t xml:space="preserve">Ud</t>
  </si>
  <si>
    <t xml:space="preserve">Terminal de ventilación, para cubierta.</t>
  </si>
  <si>
    <r>
      <rPr>
        <sz val="8.25"/>
        <color rgb="FF000000"/>
        <rFont val="Arial"/>
        <family val="2"/>
      </rPr>
      <t xml:space="preserve">Terminal de ventilación, para cubierta, DucoFlex "DAIKIN", color negro, de 300 mm de diámetro y 365 mm de longitud, con manguito pasamuros de 635 mm de longitud, para conexión a conductos de ventilación de 160 ó 180 mm de diámetro interior, de 1045 mm de longitud total; manguito de estanqueidad para cubierta plana.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</si>
  <si>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</si>
  <si>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</si>
  <si>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</si>
  <si>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</si>
  <si>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</si>
  <si>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</si>
  <si>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</si>
  <si>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mt42dai987a</t>
  </si>
  <si>
    <t xml:space="preserve">Ud</t>
  </si>
  <si>
    <t xml:space="preserve">Terminal de ventilación, para cubierta, DucoFlex "DAIKIN", color negro, de 300 mm de diámetro y 365 mm de longitud, con manguito pasamuros de 635 mm de longitud, para conexión a conductos de ventilación de 160 ó 180 mm de diámetro interior, de 1045 mm de longitud total.</t>
  </si>
  <si>
    <t xml:space="preserve">mt42dai988a</t>
  </si>
  <si>
    <t xml:space="preserve">Ud</t>
  </si>
  <si>
    <t xml:space="preserve">Manguito de estanqueidad para terminal de ventilación para cubierta plana, de aluminio, DucoFlex "DAIKIN", de 420 mm de diámetro en la base y 115 mm de altura.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</si>
  <si>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</si>
  <si>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</si>
  <si>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</si>
  <si>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</si>
  <si>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</si>
  <si>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</si>
  <si>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</si>
  <si>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</si>
  <si>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</si>
  <si>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</si>
  <si>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</si>
  <si>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</si>
  <si>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60,36€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</si>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</sst>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268</v>
      </c>
      <c r="H10" s="12">
        <f ca="1">ROUND(INDIRECT(ADDRESS(ROW()+(0), COLUMN()+(-2), 1))*INDIRECT(ADDRESS(ROW()+(0), COLUMN()+(-1), 1)), 2)</f>
        <v>268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73</v>
      </c>
      <c r="H11" s="14">
        <f ca="1">ROUND(INDIRECT(ADDRESS(ROW()+(0), COLUMN()+(-2), 1))*INDIRECT(ADDRESS(ROW()+(0), COLUMN()+(-1), 1)), 2)</f>
        <v>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0.162</v>
      </c>
      <c r="G14" s="12">
        <v>22.74</v>
      </c>
      <c r="H14" s="12">
        <f ca="1">ROUND(INDIRECT(ADDRESS(ROW()+(0), COLUMN()+(-2), 1))*INDIRECT(ADDRESS(ROW()+(0), COLUMN()+(-1), 1)), 2)</f>
        <v>3.68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0.162</v>
      </c>
      <c r="G15" s="14">
        <v>20.98</v>
      </c>
      <c r="H15" s="14">
        <f ca="1">ROUND(INDIRECT(ADDRESS(ROW()+(0), COLUMN()+(-2), 1))*INDIRECT(ADDRESS(ROW()+(0), COLUMN()+(-1), 1)), 2)</f>
        <v>3.4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348.08</v>
      </c>
      <c r="H18" s="14">
        <f ca="1">ROUND(INDIRECT(ADDRESS(ROW()+(0), COLUMN()+(-2), 1))*INDIRECT(ADDRESS(ROW()+(0), COLUMN()+(-1), 1))/100, 2)</f>
        <v>6.96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355.04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